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5" yWindow="109" windowWidth="14808" windowHeight="8015" activeTab="1"/>
  </bookViews>
  <sheets>
    <sheet name="個人" sheetId="2" r:id="rId1"/>
    <sheet name="團體" sheetId="1" r:id="rId2"/>
  </sheets>
  <definedNames>
    <definedName name="_xlnm.Print_Area" localSheetId="0">個人!$A$1:$O$14</definedName>
    <definedName name="_xlnm.Print_Area" localSheetId="1">團體!$A$1:$O$14</definedName>
  </definedNames>
  <calcPr calcId="125725"/>
</workbook>
</file>

<file path=xl/calcChain.xml><?xml version="1.0" encoding="utf-8"?>
<calcChain xmlns="http://schemas.openxmlformats.org/spreadsheetml/2006/main">
  <c r="F11" i="2"/>
  <c r="F12" s="1"/>
  <c r="F11" i="1"/>
  <c r="F12" s="1"/>
</calcChain>
</file>

<file path=xl/sharedStrings.xml><?xml version="1.0" encoding="utf-8"?>
<sst xmlns="http://schemas.openxmlformats.org/spreadsheetml/2006/main" count="46" uniqueCount="26">
  <si>
    <t>台中市私立曉明女子高級中學</t>
  </si>
  <si>
    <t>日</t>
    <phoneticPr fontId="3" type="noConversion"/>
  </si>
  <si>
    <t>月</t>
    <phoneticPr fontId="3" type="noConversion"/>
  </si>
  <si>
    <t>年</t>
    <phoneticPr fontId="3" type="noConversion"/>
  </si>
  <si>
    <t>活動辦理期間</t>
    <phoneticPr fontId="3" type="noConversion"/>
  </si>
  <si>
    <t>備註</t>
    <phoneticPr fontId="3" type="noConversion"/>
  </si>
  <si>
    <t>姓名</t>
    <phoneticPr fontId="3" type="noConversion"/>
  </si>
  <si>
    <t>班級</t>
    <phoneticPr fontId="3" type="noConversion"/>
  </si>
  <si>
    <t>學號</t>
    <phoneticPr fontId="3" type="noConversion"/>
  </si>
  <si>
    <t>(A)-(B)之餘額(C)</t>
    <phoneticPr fontId="3" type="noConversion"/>
  </si>
  <si>
    <t>學校補助金額(D)</t>
    <phoneticPr fontId="3" type="noConversion"/>
  </si>
  <si>
    <t>學生參加校外比賽材料費補助申請書(團體)</t>
    <phoneticPr fontId="3" type="noConversion"/>
  </si>
  <si>
    <t>憑證 6 張</t>
    <phoneticPr fontId="3" type="noConversion"/>
  </si>
  <si>
    <t>項     目</t>
    <phoneticPr fontId="3" type="noConversion"/>
  </si>
  <si>
    <t>金額</t>
    <phoneticPr fontId="3" type="noConversion"/>
  </si>
  <si>
    <t>材料費支出(A)</t>
    <phoneticPr fontId="3" type="noConversion"/>
  </si>
  <si>
    <t>獲獎獎金(B)</t>
    <phoneticPr fontId="3" type="noConversion"/>
  </si>
  <si>
    <t>說明：餘額(C)在3000元以內之部份全額補助，超過3000元之部份補助30%(超額部份最高補助2000元)。</t>
    <phoneticPr fontId="3" type="noConversion"/>
  </si>
  <si>
    <t>承辦人</t>
  </si>
  <si>
    <t>單位主管</t>
  </si>
  <si>
    <t>會計單位</t>
  </si>
  <si>
    <t>校長</t>
  </si>
  <si>
    <t>比賽名稱</t>
    <phoneticPr fontId="3" type="noConversion"/>
  </si>
  <si>
    <t>學生參加校外比賽材料費補助申請書(個人)</t>
    <phoneticPr fontId="3" type="noConversion"/>
  </si>
  <si>
    <t>說明：餘額(C)在2000元以內之部份全額補助，超過2000元之部份補助30%(超額部份最高補助1000元)。</t>
    <phoneticPr fontId="3" type="noConversion"/>
  </si>
  <si>
    <t>憑證 5 張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</si>
</sst>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6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20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distributed" textRotation="255"/>
    </xf>
    <xf numFmtId="0" fontId="5" fillId="0" borderId="0" xfId="0" applyFont="1" applyAlignment="1">
      <alignment vertical="top"/>
    </xf>
    <xf numFmtId="0" fontId="4" fillId="0" borderId="2" xfId="0" applyFont="1" applyBorder="1" applyAlignment="1">
      <alignment horizontal="left" indent="1"/>
    </xf>
    <xf numFmtId="0" fontId="4" fillId="0" borderId="3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76" fontId="4" fillId="0" borderId="2" xfId="1" applyNumberFormat="1" applyFont="1" applyBorder="1" applyAlignment="1">
      <alignment horizontal="left" indent="2"/>
    </xf>
    <xf numFmtId="176" fontId="4" fillId="0" borderId="3" xfId="1" applyNumberFormat="1" applyFont="1" applyBorder="1" applyAlignment="1">
      <alignment horizontal="left" indent="2"/>
    </xf>
    <xf numFmtId="0" fontId="4" fillId="0" borderId="9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176" fontId="4" fillId="0" borderId="11" xfId="1" applyNumberFormat="1" applyFont="1" applyBorder="1" applyAlignment="1" applyProtection="1">
      <protection locked="0"/>
    </xf>
    <xf numFmtId="176" fontId="4" fillId="0" borderId="0" xfId="1" applyNumberFormat="1" applyFont="1" applyBorder="1" applyAlignment="1" applyProtection="1">
      <protection locked="0"/>
    </xf>
    <xf numFmtId="176" fontId="4" fillId="0" borderId="12" xfId="1" applyNumberFormat="1" applyFont="1" applyBorder="1" applyAlignment="1" applyProtection="1">
      <protection locked="0"/>
    </xf>
    <xf numFmtId="176" fontId="4" fillId="0" borderId="8" xfId="1" applyNumberFormat="1" applyFont="1" applyBorder="1" applyAlignment="1" applyProtection="1">
      <protection locked="0"/>
    </xf>
    <xf numFmtId="176" fontId="4" fillId="0" borderId="9" xfId="1" applyNumberFormat="1" applyFont="1" applyBorder="1" applyAlignment="1" applyProtection="1">
      <protection locked="0"/>
    </xf>
    <xf numFmtId="176" fontId="4" fillId="0" borderId="10" xfId="1" applyNumberFormat="1" applyFont="1" applyBorder="1" applyAlignment="1" applyProtection="1">
      <protection locked="0"/>
    </xf>
    <xf numFmtId="176" fontId="4" fillId="0" borderId="2" xfId="1" applyNumberFormat="1" applyFont="1" applyBorder="1" applyAlignment="1" applyProtection="1">
      <alignment horizontal="left" indent="2"/>
      <protection locked="0"/>
    </xf>
    <xf numFmtId="176" fontId="4" fillId="0" borderId="3" xfId="1" applyNumberFormat="1" applyFont="1" applyBorder="1" applyAlignment="1" applyProtection="1">
      <alignment horizontal="left" indent="2"/>
      <protection locked="0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zoomScaleNormal="100" zoomScaleSheetLayoutView="100" workbookViewId="0">
      <selection activeCell="I3" sqref="I3:J3"/>
    </sheetView>
  </sheetViews>
  <sheetFormatPr defaultColWidth="8.875" defaultRowHeight="17"/>
  <cols>
    <col min="1" max="1" width="5.125" style="1" customWidth="1"/>
    <col min="2" max="2" width="7.875" style="1" customWidth="1"/>
    <col min="3" max="3" width="9.875" style="1" customWidth="1"/>
    <col min="4" max="4" width="5.125" style="1" customWidth="1"/>
    <col min="5" max="5" width="8.375" style="1" customWidth="1"/>
    <col min="6" max="6" width="9.5" style="1" customWidth="1"/>
    <col min="7" max="7" width="5.125" style="1" customWidth="1"/>
    <col min="8" max="8" width="6.625" style="1" customWidth="1"/>
    <col min="9" max="9" width="5" style="1" customWidth="1"/>
    <col min="10" max="10" width="6.125" style="1" customWidth="1"/>
    <col min="11" max="11" width="5.125" style="1" customWidth="1"/>
    <col min="12" max="15" width="4.5" style="1" customWidth="1"/>
    <col min="16" max="16384" width="8.875" style="1"/>
  </cols>
  <sheetData>
    <row r="1" spans="1:15" ht="27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7.2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F3" s="2"/>
      <c r="I3" s="18"/>
      <c r="J3" s="18"/>
      <c r="K3" s="8" t="s">
        <v>3</v>
      </c>
      <c r="L3" s="19"/>
      <c r="M3" s="2" t="s">
        <v>2</v>
      </c>
      <c r="N3" s="19"/>
      <c r="O3" s="2" t="s">
        <v>1</v>
      </c>
    </row>
    <row r="4" spans="1:15">
      <c r="A4" s="3" t="s">
        <v>22</v>
      </c>
      <c r="B4" s="3"/>
      <c r="C4" s="20"/>
      <c r="D4" s="20"/>
      <c r="E4" s="20"/>
      <c r="F4" s="20"/>
      <c r="G4" s="20"/>
      <c r="H4" s="3" t="s">
        <v>4</v>
      </c>
      <c r="I4" s="3"/>
      <c r="J4" s="3"/>
      <c r="K4" s="21"/>
      <c r="L4" s="22"/>
      <c r="M4" s="22"/>
      <c r="N4" s="22"/>
      <c r="O4" s="23"/>
    </row>
    <row r="5" spans="1:15">
      <c r="A5" s="5" t="s">
        <v>6</v>
      </c>
      <c r="B5" s="7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>
      <c r="A6" s="5" t="s">
        <v>7</v>
      </c>
      <c r="B6" s="7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1:15">
      <c r="A7" s="3" t="s">
        <v>8</v>
      </c>
      <c r="B7" s="3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</row>
    <row r="8" spans="1:15">
      <c r="A8" s="5" t="s">
        <v>13</v>
      </c>
      <c r="B8" s="6"/>
      <c r="C8" s="6"/>
      <c r="D8" s="6"/>
      <c r="E8" s="7"/>
      <c r="F8" s="5" t="s">
        <v>14</v>
      </c>
      <c r="G8" s="6"/>
      <c r="H8" s="3" t="s">
        <v>5</v>
      </c>
      <c r="I8" s="3"/>
      <c r="J8" s="3"/>
      <c r="K8" s="3"/>
      <c r="L8" s="3"/>
      <c r="M8" s="3"/>
      <c r="N8" s="3"/>
      <c r="O8" s="3"/>
    </row>
    <row r="9" spans="1:15">
      <c r="A9" s="11" t="s">
        <v>15</v>
      </c>
      <c r="B9" s="12"/>
      <c r="C9" s="12"/>
      <c r="D9" s="12"/>
      <c r="E9" s="13"/>
      <c r="F9" s="33">
        <v>10000</v>
      </c>
      <c r="G9" s="34"/>
      <c r="H9" s="24" t="s">
        <v>25</v>
      </c>
      <c r="I9" s="25"/>
      <c r="J9" s="25"/>
      <c r="K9" s="25"/>
      <c r="L9" s="25"/>
      <c r="M9" s="25"/>
      <c r="N9" s="25"/>
      <c r="O9" s="26"/>
    </row>
    <row r="10" spans="1:15">
      <c r="A10" s="14" t="s">
        <v>16</v>
      </c>
      <c r="B10" s="15"/>
      <c r="C10" s="15"/>
      <c r="D10" s="15"/>
      <c r="E10" s="15"/>
      <c r="F10" s="33">
        <v>4000</v>
      </c>
      <c r="G10" s="34"/>
      <c r="H10" s="27"/>
      <c r="I10" s="28"/>
      <c r="J10" s="28"/>
      <c r="K10" s="28"/>
      <c r="L10" s="28"/>
      <c r="M10" s="28"/>
      <c r="N10" s="28"/>
      <c r="O10" s="29"/>
    </row>
    <row r="11" spans="1:15">
      <c r="A11" s="14" t="s">
        <v>9</v>
      </c>
      <c r="B11" s="15"/>
      <c r="C11" s="15"/>
      <c r="D11" s="15"/>
      <c r="E11" s="15"/>
      <c r="F11" s="16">
        <f>MAX(F9-F10,0)</f>
        <v>6000</v>
      </c>
      <c r="G11" s="17"/>
      <c r="H11" s="27"/>
      <c r="I11" s="28"/>
      <c r="J11" s="28"/>
      <c r="K11" s="28"/>
      <c r="L11" s="28"/>
      <c r="M11" s="28"/>
      <c r="N11" s="28"/>
      <c r="O11" s="29"/>
    </row>
    <row r="12" spans="1:15">
      <c r="A12" s="14" t="s">
        <v>10</v>
      </c>
      <c r="B12" s="15"/>
      <c r="C12" s="15"/>
      <c r="D12" s="15"/>
      <c r="E12" s="15"/>
      <c r="F12" s="16">
        <f>MIN(IF(F11&gt;2000,(F11-2000)*0.3+2000,F11),3000)</f>
        <v>3000</v>
      </c>
      <c r="G12" s="17"/>
      <c r="H12" s="30"/>
      <c r="I12" s="31"/>
      <c r="J12" s="31"/>
      <c r="K12" s="31"/>
      <c r="L12" s="31"/>
      <c r="M12" s="31"/>
      <c r="N12" s="31"/>
      <c r="O12" s="32"/>
    </row>
    <row r="13" spans="1:15" ht="27.2" customHeight="1">
      <c r="A13" s="10" t="s">
        <v>24</v>
      </c>
    </row>
    <row r="14" spans="1:15" ht="78.8" customHeight="1">
      <c r="A14" s="9" t="s">
        <v>18</v>
      </c>
      <c r="B14" s="36"/>
      <c r="C14" s="37"/>
      <c r="D14" s="9" t="s">
        <v>19</v>
      </c>
      <c r="E14" s="36"/>
      <c r="F14" s="37"/>
      <c r="G14" s="9" t="s">
        <v>20</v>
      </c>
      <c r="H14" s="36"/>
      <c r="I14" s="35"/>
      <c r="J14" s="37"/>
      <c r="K14" s="9" t="s">
        <v>21</v>
      </c>
      <c r="L14" s="36"/>
      <c r="M14" s="35"/>
      <c r="N14" s="35"/>
      <c r="O14" s="37"/>
    </row>
  </sheetData>
  <sheetProtection password="CC55" sheet="1" objects="1" scenarios="1" selectLockedCells="1"/>
  <mergeCells count="32">
    <mergeCell ref="A12:E12"/>
    <mergeCell ref="F12:G12"/>
    <mergeCell ref="H12:O12"/>
    <mergeCell ref="B14:C14"/>
    <mergeCell ref="E14:F14"/>
    <mergeCell ref="H14:J14"/>
    <mergeCell ref="L14:O14"/>
    <mergeCell ref="A10:E10"/>
    <mergeCell ref="F10:G10"/>
    <mergeCell ref="H10:O10"/>
    <mergeCell ref="A11:E11"/>
    <mergeCell ref="F11:G11"/>
    <mergeCell ref="H11:O11"/>
    <mergeCell ref="A8:E8"/>
    <mergeCell ref="F8:G8"/>
    <mergeCell ref="H8:O8"/>
    <mergeCell ref="A9:E9"/>
    <mergeCell ref="F9:G9"/>
    <mergeCell ref="H9:O9"/>
    <mergeCell ref="A5:B5"/>
    <mergeCell ref="C5:O5"/>
    <mergeCell ref="A6:B6"/>
    <mergeCell ref="C6:O6"/>
    <mergeCell ref="A7:B7"/>
    <mergeCell ref="C7:O7"/>
    <mergeCell ref="A1:O1"/>
    <mergeCell ref="A2:O2"/>
    <mergeCell ref="I3:J3"/>
    <mergeCell ref="A4:B4"/>
    <mergeCell ref="C4:G4"/>
    <mergeCell ref="H4:J4"/>
    <mergeCell ref="K4:O4"/>
  </mergeCells>
  <phoneticPr fontId="3" type="noConversion"/>
  <printOptions horizontalCentered="1"/>
  <pageMargins left="0.31496062992125984" right="0.31496062992125984" top="0.74803149606299213" bottom="0.55118110236220474" header="0.31496062992125984" footer="0.31496062992125984"/>
  <pageSetup paperSize="1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tabSelected="1" zoomScaleNormal="100" zoomScaleSheetLayoutView="100" workbookViewId="0">
      <selection activeCell="I3" sqref="I3:J3"/>
    </sheetView>
  </sheetViews>
  <sheetFormatPr defaultColWidth="8.875" defaultRowHeight="17"/>
  <cols>
    <col min="1" max="1" width="5.125" style="1" customWidth="1"/>
    <col min="2" max="2" width="7.875" style="1" customWidth="1"/>
    <col min="3" max="3" width="9.875" style="1" customWidth="1"/>
    <col min="4" max="4" width="5.125" style="1" customWidth="1"/>
    <col min="5" max="5" width="8.375" style="1" customWidth="1"/>
    <col min="6" max="6" width="9.5" style="1" customWidth="1"/>
    <col min="7" max="7" width="5.125" style="1" customWidth="1"/>
    <col min="8" max="8" width="6.625" style="1" customWidth="1"/>
    <col min="9" max="9" width="5" style="1" customWidth="1"/>
    <col min="10" max="10" width="6.125" style="1" customWidth="1"/>
    <col min="11" max="11" width="5.125" style="1" customWidth="1"/>
    <col min="12" max="15" width="4.5" style="1" customWidth="1"/>
    <col min="16" max="16384" width="8.875" style="1"/>
  </cols>
  <sheetData>
    <row r="1" spans="1:15" ht="27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7.2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F3" s="2"/>
      <c r="I3" s="18"/>
      <c r="J3" s="18"/>
      <c r="K3" s="8" t="s">
        <v>3</v>
      </c>
      <c r="L3" s="19"/>
      <c r="M3" s="2" t="s">
        <v>2</v>
      </c>
      <c r="N3" s="19"/>
      <c r="O3" s="2" t="s">
        <v>1</v>
      </c>
    </row>
    <row r="4" spans="1:15">
      <c r="A4" s="3" t="s">
        <v>22</v>
      </c>
      <c r="B4" s="3"/>
      <c r="C4" s="20"/>
      <c r="D4" s="20"/>
      <c r="E4" s="20"/>
      <c r="F4" s="20"/>
      <c r="G4" s="20"/>
      <c r="H4" s="3" t="s">
        <v>4</v>
      </c>
      <c r="I4" s="3"/>
      <c r="J4" s="3"/>
      <c r="K4" s="21"/>
      <c r="L4" s="22"/>
      <c r="M4" s="22"/>
      <c r="N4" s="22"/>
      <c r="O4" s="23"/>
    </row>
    <row r="5" spans="1:15">
      <c r="A5" s="5" t="s">
        <v>6</v>
      </c>
      <c r="B5" s="7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>
      <c r="A6" s="5" t="s">
        <v>7</v>
      </c>
      <c r="B6" s="7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1:15">
      <c r="A7" s="3" t="s">
        <v>8</v>
      </c>
      <c r="B7" s="3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</row>
    <row r="8" spans="1:15">
      <c r="A8" s="5" t="s">
        <v>13</v>
      </c>
      <c r="B8" s="6"/>
      <c r="C8" s="6"/>
      <c r="D8" s="6"/>
      <c r="E8" s="7"/>
      <c r="F8" s="5" t="s">
        <v>14</v>
      </c>
      <c r="G8" s="6"/>
      <c r="H8" s="3" t="s">
        <v>5</v>
      </c>
      <c r="I8" s="3"/>
      <c r="J8" s="3"/>
      <c r="K8" s="3"/>
      <c r="L8" s="3"/>
      <c r="M8" s="3"/>
      <c r="N8" s="3"/>
      <c r="O8" s="3"/>
    </row>
    <row r="9" spans="1:15">
      <c r="A9" s="11" t="s">
        <v>15</v>
      </c>
      <c r="B9" s="12"/>
      <c r="C9" s="12"/>
      <c r="D9" s="12"/>
      <c r="E9" s="13"/>
      <c r="F9" s="33">
        <v>13000</v>
      </c>
      <c r="G9" s="34"/>
      <c r="H9" s="24" t="s">
        <v>12</v>
      </c>
      <c r="I9" s="25"/>
      <c r="J9" s="25"/>
      <c r="K9" s="25"/>
      <c r="L9" s="25"/>
      <c r="M9" s="25"/>
      <c r="N9" s="25"/>
      <c r="O9" s="26"/>
    </row>
    <row r="10" spans="1:15">
      <c r="A10" s="14" t="s">
        <v>16</v>
      </c>
      <c r="B10" s="15"/>
      <c r="C10" s="15"/>
      <c r="D10" s="15"/>
      <c r="E10" s="15"/>
      <c r="F10" s="33">
        <v>3000</v>
      </c>
      <c r="G10" s="34"/>
      <c r="H10" s="27"/>
      <c r="I10" s="28"/>
      <c r="J10" s="28"/>
      <c r="K10" s="28"/>
      <c r="L10" s="28"/>
      <c r="M10" s="28"/>
      <c r="N10" s="28"/>
      <c r="O10" s="29"/>
    </row>
    <row r="11" spans="1:15">
      <c r="A11" s="14" t="s">
        <v>9</v>
      </c>
      <c r="B11" s="15"/>
      <c r="C11" s="15"/>
      <c r="D11" s="15"/>
      <c r="E11" s="15"/>
      <c r="F11" s="16">
        <f>MAX(F9-F10,0)</f>
        <v>10000</v>
      </c>
      <c r="G11" s="17"/>
      <c r="H11" s="27"/>
      <c r="I11" s="28"/>
      <c r="J11" s="28"/>
      <c r="K11" s="28"/>
      <c r="L11" s="28"/>
      <c r="M11" s="28"/>
      <c r="N11" s="28"/>
      <c r="O11" s="29"/>
    </row>
    <row r="12" spans="1:15">
      <c r="A12" s="14" t="s">
        <v>10</v>
      </c>
      <c r="B12" s="15"/>
      <c r="C12" s="15"/>
      <c r="D12" s="15"/>
      <c r="E12" s="15"/>
      <c r="F12" s="16">
        <f>MIN(IF(F11&gt;3000,(F11-3000)*0.3+3000,F11),5000)</f>
        <v>5000</v>
      </c>
      <c r="G12" s="17"/>
      <c r="H12" s="30"/>
      <c r="I12" s="31"/>
      <c r="J12" s="31"/>
      <c r="K12" s="31"/>
      <c r="L12" s="31"/>
      <c r="M12" s="31"/>
      <c r="N12" s="31"/>
      <c r="O12" s="32"/>
    </row>
    <row r="13" spans="1:15" ht="27.2" customHeight="1">
      <c r="A13" s="10" t="s">
        <v>17</v>
      </c>
    </row>
    <row r="14" spans="1:15" ht="78.8" customHeight="1">
      <c r="A14" s="9" t="s">
        <v>18</v>
      </c>
      <c r="B14" s="36"/>
      <c r="C14" s="37"/>
      <c r="D14" s="9" t="s">
        <v>19</v>
      </c>
      <c r="E14" s="36"/>
      <c r="F14" s="37"/>
      <c r="G14" s="9" t="s">
        <v>20</v>
      </c>
      <c r="H14" s="36"/>
      <c r="I14" s="35"/>
      <c r="J14" s="37"/>
      <c r="K14" s="9" t="s">
        <v>21</v>
      </c>
      <c r="L14" s="36"/>
      <c r="M14" s="35"/>
      <c r="N14" s="35"/>
      <c r="O14" s="37"/>
    </row>
  </sheetData>
  <sheetProtection password="CC55" sheet="1" objects="1" scenarios="1" selectLockedCells="1"/>
  <mergeCells count="32">
    <mergeCell ref="H8:O8"/>
    <mergeCell ref="H9:O9"/>
    <mergeCell ref="H10:O10"/>
    <mergeCell ref="H11:O11"/>
    <mergeCell ref="H12:O12"/>
    <mergeCell ref="A12:E12"/>
    <mergeCell ref="F8:G8"/>
    <mergeCell ref="F9:G9"/>
    <mergeCell ref="F10:G10"/>
    <mergeCell ref="F11:G11"/>
    <mergeCell ref="F12:G12"/>
    <mergeCell ref="A10:E10"/>
    <mergeCell ref="A11:E11"/>
    <mergeCell ref="B14:C14"/>
    <mergeCell ref="E14:F14"/>
    <mergeCell ref="H14:J14"/>
    <mergeCell ref="L14:O14"/>
    <mergeCell ref="A9:E9"/>
    <mergeCell ref="C5:O5"/>
    <mergeCell ref="A5:B5"/>
    <mergeCell ref="A4:B4"/>
    <mergeCell ref="A7:B7"/>
    <mergeCell ref="A1:O1"/>
    <mergeCell ref="A2:O2"/>
    <mergeCell ref="C7:O7"/>
    <mergeCell ref="A6:B6"/>
    <mergeCell ref="C6:O6"/>
    <mergeCell ref="C4:G4"/>
    <mergeCell ref="H4:J4"/>
    <mergeCell ref="I3:J3"/>
    <mergeCell ref="K4:O4"/>
    <mergeCell ref="A8:E8"/>
  </mergeCells>
  <phoneticPr fontId="3" type="noConversion"/>
  <printOptions horizontalCentered="1"/>
  <pageMargins left="0.31496062992125984" right="0.31496062992125984" top="0.74803149606299213" bottom="0.55118110236220474" header="0.31496062992125984" footer="0.31496062992125984"/>
  <pageSetup paperSize="1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個人</vt:lpstr>
      <vt:lpstr>團體</vt:lpstr>
      <vt:lpstr>個人!Print_Area</vt:lpstr>
      <vt:lpstr>團體!Print_Area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2016-01-11T07:41:38Z</dcterms:modified>
</cp:coreProperties>
</file>